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IL 2023\ASEG\1 PRIMER TRIMESTRE 2023\PRIMER TRIMESTRE 2023 publicar\"/>
    </mc:Choice>
  </mc:AlternateContent>
  <xr:revisionPtr revIDLastSave="0" documentId="13_ncr:1_{44726D50-D515-4C47-A11A-55ADF01C973B}" xr6:coauthVersionLast="47" xr6:coauthVersionMax="47" xr10:uidLastSave="{00000000-0000-0000-0000-000000000000}"/>
  <bookViews>
    <workbookView xWindow="-108" yWindow="-108" windowWidth="19416" windowHeight="10416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G31" i="6"/>
  <c r="D31" i="6"/>
  <c r="D30" i="6"/>
  <c r="G30" i="6" s="1"/>
  <c r="G29" i="6"/>
  <c r="D29" i="6"/>
  <c r="D28" i="6"/>
  <c r="G28" i="6" s="1"/>
  <c r="G27" i="6"/>
  <c r="D27" i="6"/>
  <c r="D26" i="6"/>
  <c r="G26" i="6" s="1"/>
  <c r="G25" i="6"/>
  <c r="D25" i="6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G12" i="6"/>
  <c r="D12" i="6"/>
  <c r="D11" i="6"/>
  <c r="G11" i="6" s="1"/>
  <c r="G10" i="6"/>
  <c r="D10" i="6"/>
  <c r="D9" i="6"/>
  <c r="G9" i="6" s="1"/>
  <c r="G8" i="6"/>
  <c r="D8" i="6"/>
  <c r="D7" i="6"/>
  <c r="G7" i="6" s="1"/>
  <c r="G6" i="6"/>
  <c r="D6" i="6"/>
  <c r="F5" i="6"/>
  <c r="E5" i="6"/>
  <c r="D5" i="6"/>
  <c r="C5" i="6"/>
  <c r="B5" i="6"/>
  <c r="G13" i="6" l="1"/>
  <c r="D23" i="6"/>
  <c r="B77" i="6"/>
  <c r="D13" i="6"/>
  <c r="D77" i="6" s="1"/>
  <c r="D43" i="6"/>
  <c r="C77" i="6"/>
  <c r="G23" i="6"/>
  <c r="F77" i="6"/>
  <c r="G5" i="6"/>
  <c r="G77" i="6" s="1"/>
  <c r="E77" i="6"/>
</calcChain>
</file>

<file path=xl/sharedStrings.xml><?xml version="1.0" encoding="utf-8"?>
<sst xmlns="http://schemas.openxmlformats.org/spreadsheetml/2006/main" count="92" uniqueCount="91">
  <si>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</si>
  <si>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</si>
  <si>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</si>
  <si>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</si>
  <si>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</si>
  <si>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</si>
  <si>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</si>
  <si>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</si>
  <si>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</si>
  <si>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</si>
  <si>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</si>
  <si>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</si>
  <si>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</si>
  <si>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</si>
  <si>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</si>
  <si>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</si>
  <si>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</si>
  <si>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</si>
  <si>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</si>
  <si>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</si>
  <si>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</si>
  <si>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</si>
  <si>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</si>
  <si>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</si>
  <si>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</si>
  <si>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</si>
  <si>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</si>
  <si>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</si>
  <si>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</si>
  <si>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</si>
  <si>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</si>
  <si>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</si>
  <si>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</si>
  <si>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</si>
  <si>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</si>
  <si>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</si>
  <si>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</si>
  <si>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</si>
  <si>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</si>
  <si>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</si>
  <si>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</si>
  <si>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</si>
  <si>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</si>
  <si>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</si>
  <si>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</si>
  <si>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</si>
  <si>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</si>
  <si>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</si>
  <si>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</si>
  <si>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</si>
  <si>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</si>
  <si>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</si>
  <si>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</si>
  <si>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</si>
  <si>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</si>
  <si>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</si>
  <si>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</si>
  <si>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</si>
  <si>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</si>
  <si>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</si>
  <si>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</si>
  <si>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</si>
  <si>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</si>
  <si>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</si>
  <si>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</si>
  <si>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</si>
  <si>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</si>
  <si>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</si>
  <si>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</si>
  <si>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</si>
  <si>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</si>
  <si>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</si>
  <si>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</si>
  <si>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</si>
  <si>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</si>
  <si>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</si>
  <si>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</si>
  <si>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</si>
  <si>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</si>
  <si>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</si>
  <si>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</si>
  <si>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</si>
  <si>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</si>
  <si>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FIDEICOMISO CIUDAD INDUSTRIAL DE LEÓN
Estado Analítico del Ejercicio del Presupuesto de Egresos
Clasificación por Objeto del Gasto (Capítulo y Concepto)
Del 01 de Enero al 31 de Marzo de 2023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</si>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</sst>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showGridLines="0" tabSelected="1" workbookViewId="0">
      <selection activeCell="B5" sqref="B5"/>
    </sheetView>
  </sheetViews>
  <sheetFormatPr baseColWidth="10" defaultColWidth="12" defaultRowHeight="10.199999999999999" x14ac:dyDescent="0.2"/>
  <cols>
    <col min="1" max="1" width="62.85546875" style="1" customWidth="1"/>
    <col min="2" max="2" width="26.7109375" style="1" customWidth="1"/>
    <col min="3" max="3" width="19.85546875" style="1" customWidth="1"/>
    <col min="4" max="7" width="18.28515625" style="1" customWidth="1"/>
    <col min="8" max="16384" width="12" style="1"/>
  </cols>
  <sheetData>
    <row r="1" spans="1:7" ht="45" customHeight="1" x14ac:dyDescent="0.2">
      <c r="A1" s="22" t="s">
        <v>83</v>
      </c>
      <c r="B1" s="23"/>
      <c r="C1" s="23"/>
      <c r="D1" s="23"/>
      <c r="E1" s="23"/>
      <c r="F1" s="23"/>
      <c r="G1" s="24"/>
    </row>
    <row r="2" spans="1:7" x14ac:dyDescent="0.2">
      <c r="A2" s="7"/>
      <c r="B2" s="10" t="s">
        <v>0</v>
      </c>
      <c r="C2" s="11"/>
      <c r="D2" s="11"/>
      <c r="E2" s="11"/>
      <c r="F2" s="12"/>
      <c r="G2" s="25" t="s">
        <v>7</v>
      </c>
    </row>
    <row r="3" spans="1:7" ht="24.9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 t="s">
        <v>10</v>
      </c>
      <c r="B5" s="19">
        <f t="shared" ref="B5:G5" si="0">SUM(B6:B12)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</row>
    <row r="6" spans="1:7" x14ac:dyDescent="0.2">
      <c r="A6" s="13" t="s">
        <v>11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3" t="s">
        <v>12</v>
      </c>
      <c r="B7" s="4">
        <v>0</v>
      </c>
      <c r="C7" s="4">
        <v>0</v>
      </c>
      <c r="D7" s="4">
        <f t="shared" ref="D7:D12" si="1">B7+C7</f>
        <v>0</v>
      </c>
      <c r="E7" s="4">
        <v>0</v>
      </c>
      <c r="F7" s="4">
        <v>0</v>
      </c>
      <c r="G7" s="4">
        <f t="shared" ref="G7:G12" si="2">D7-E7</f>
        <v>0</v>
      </c>
    </row>
    <row r="8" spans="1:7" x14ac:dyDescent="0.2">
      <c r="A8" s="13" t="s">
        <v>13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3" t="s">
        <v>14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3" t="s">
        <v>15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3" t="s">
        <v>16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3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6" t="s">
        <v>80</v>
      </c>
      <c r="B13" s="20">
        <f t="shared" ref="B13:G13" si="3">SUM(B14:B22)</f>
        <v>0</v>
      </c>
      <c r="C13" s="20">
        <f t="shared" si="3"/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</row>
    <row r="14" spans="1:7" x14ac:dyDescent="0.2">
      <c r="A14" s="13" t="s">
        <v>18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3" t="s">
        <v>19</v>
      </c>
      <c r="B15" s="4">
        <v>0</v>
      </c>
      <c r="C15" s="4">
        <v>0</v>
      </c>
      <c r="D15" s="4">
        <f t="shared" ref="D15:D22" si="4">B15+C15</f>
        <v>0</v>
      </c>
      <c r="E15" s="4">
        <v>0</v>
      </c>
      <c r="F15" s="4">
        <v>0</v>
      </c>
      <c r="G15" s="4">
        <f t="shared" ref="G15:G22" si="5">D15-E15</f>
        <v>0</v>
      </c>
    </row>
    <row r="16" spans="1:7" x14ac:dyDescent="0.2">
      <c r="A16" s="13" t="s">
        <v>20</v>
      </c>
      <c r="B16" s="4">
        <v>0</v>
      </c>
      <c r="C16" s="4">
        <v>0</v>
      </c>
      <c r="D16" s="4">
        <f t="shared" si="4"/>
        <v>0</v>
      </c>
      <c r="E16" s="4">
        <v>0</v>
      </c>
      <c r="F16" s="4">
        <v>0</v>
      </c>
      <c r="G16" s="4">
        <f t="shared" si="5"/>
        <v>0</v>
      </c>
    </row>
    <row r="17" spans="1:7" x14ac:dyDescent="0.2">
      <c r="A17" s="13" t="s">
        <v>21</v>
      </c>
      <c r="B17" s="4">
        <v>0</v>
      </c>
      <c r="C17" s="4">
        <v>0</v>
      </c>
      <c r="D17" s="4">
        <f t="shared" si="4"/>
        <v>0</v>
      </c>
      <c r="E17" s="4">
        <v>0</v>
      </c>
      <c r="F17" s="4">
        <v>0</v>
      </c>
      <c r="G17" s="4">
        <f t="shared" si="5"/>
        <v>0</v>
      </c>
    </row>
    <row r="18" spans="1:7" x14ac:dyDescent="0.2">
      <c r="A18" s="13" t="s">
        <v>22</v>
      </c>
      <c r="B18" s="4">
        <v>0</v>
      </c>
      <c r="C18" s="4">
        <v>0</v>
      </c>
      <c r="D18" s="4">
        <f t="shared" si="4"/>
        <v>0</v>
      </c>
      <c r="E18" s="4">
        <v>0</v>
      </c>
      <c r="F18" s="4">
        <v>0</v>
      </c>
      <c r="G18" s="4">
        <f t="shared" si="5"/>
        <v>0</v>
      </c>
    </row>
    <row r="19" spans="1:7" x14ac:dyDescent="0.2">
      <c r="A19" s="13" t="s">
        <v>23</v>
      </c>
      <c r="B19" s="4">
        <v>0</v>
      </c>
      <c r="C19" s="4">
        <v>0</v>
      </c>
      <c r="D19" s="4">
        <f t="shared" si="4"/>
        <v>0</v>
      </c>
      <c r="E19" s="4">
        <v>0</v>
      </c>
      <c r="F19" s="4">
        <v>0</v>
      </c>
      <c r="G19" s="4">
        <f t="shared" si="5"/>
        <v>0</v>
      </c>
    </row>
    <row r="20" spans="1:7" x14ac:dyDescent="0.2">
      <c r="A20" s="13" t="s">
        <v>24</v>
      </c>
      <c r="B20" s="4">
        <v>0</v>
      </c>
      <c r="C20" s="4">
        <v>0</v>
      </c>
      <c r="D20" s="4">
        <f t="shared" si="4"/>
        <v>0</v>
      </c>
      <c r="E20" s="4">
        <v>0</v>
      </c>
      <c r="F20" s="4">
        <v>0</v>
      </c>
      <c r="G20" s="4">
        <f t="shared" si="5"/>
        <v>0</v>
      </c>
    </row>
    <row r="21" spans="1:7" x14ac:dyDescent="0.2">
      <c r="A21" s="13" t="s">
        <v>25</v>
      </c>
      <c r="B21" s="4">
        <v>0</v>
      </c>
      <c r="C21" s="4">
        <v>0</v>
      </c>
      <c r="D21" s="4">
        <f t="shared" si="4"/>
        <v>0</v>
      </c>
      <c r="E21" s="4">
        <v>0</v>
      </c>
      <c r="F21" s="4">
        <v>0</v>
      </c>
      <c r="G21" s="4">
        <f t="shared" si="5"/>
        <v>0</v>
      </c>
    </row>
    <row r="22" spans="1:7" x14ac:dyDescent="0.2">
      <c r="A22" s="13" t="s">
        <v>26</v>
      </c>
      <c r="B22" s="4">
        <v>0</v>
      </c>
      <c r="C22" s="4">
        <v>0</v>
      </c>
      <c r="D22" s="4">
        <f t="shared" si="4"/>
        <v>0</v>
      </c>
      <c r="E22" s="4">
        <v>0</v>
      </c>
      <c r="F22" s="4">
        <v>0</v>
      </c>
      <c r="G22" s="4">
        <f t="shared" si="5"/>
        <v>0</v>
      </c>
    </row>
    <row r="23" spans="1:7" x14ac:dyDescent="0.2">
      <c r="A23" s="16" t="s">
        <v>27</v>
      </c>
      <c r="B23" s="20">
        <f t="shared" ref="B23:G23" si="6">SUM(B24:B32)</f>
        <v>100712</v>
      </c>
      <c r="C23" s="20">
        <f t="shared" si="6"/>
        <v>0</v>
      </c>
      <c r="D23" s="20">
        <f t="shared" si="6"/>
        <v>100712</v>
      </c>
      <c r="E23" s="20">
        <f t="shared" si="6"/>
        <v>59439.090000000004</v>
      </c>
      <c r="F23" s="20">
        <f t="shared" si="6"/>
        <v>59439.090000000004</v>
      </c>
      <c r="G23" s="20">
        <f t="shared" si="6"/>
        <v>41272.909999999996</v>
      </c>
    </row>
    <row r="24" spans="1:7" x14ac:dyDescent="0.2">
      <c r="A24" s="13" t="s">
        <v>28</v>
      </c>
      <c r="B24" s="4">
        <v>850</v>
      </c>
      <c r="C24" s="4">
        <v>0</v>
      </c>
      <c r="D24" s="4">
        <f>B24+C24</f>
        <v>850</v>
      </c>
      <c r="E24" s="21">
        <v>734.28</v>
      </c>
      <c r="F24" s="21">
        <v>734.28</v>
      </c>
      <c r="G24" s="4">
        <f>D24-E24</f>
        <v>115.72000000000003</v>
      </c>
    </row>
    <row r="25" spans="1:7" x14ac:dyDescent="0.2">
      <c r="A25" s="13" t="s">
        <v>29</v>
      </c>
      <c r="B25" s="4">
        <v>0</v>
      </c>
      <c r="C25" s="4">
        <v>0</v>
      </c>
      <c r="D25" s="4">
        <f t="shared" ref="D25:D32" si="7">B25+C25</f>
        <v>0</v>
      </c>
      <c r="E25" s="21">
        <v>0</v>
      </c>
      <c r="F25" s="21">
        <v>0</v>
      </c>
      <c r="G25" s="4">
        <f t="shared" ref="G25:G32" si="8">D25-E25</f>
        <v>0</v>
      </c>
    </row>
    <row r="26" spans="1:7" x14ac:dyDescent="0.2">
      <c r="A26" s="13" t="s">
        <v>30</v>
      </c>
      <c r="B26" s="4">
        <v>12050</v>
      </c>
      <c r="C26" s="4">
        <v>0</v>
      </c>
      <c r="D26" s="4">
        <f t="shared" si="7"/>
        <v>12050</v>
      </c>
      <c r="E26" s="21">
        <v>7809.12</v>
      </c>
      <c r="F26" s="21">
        <v>7809.12</v>
      </c>
      <c r="G26" s="4">
        <f t="shared" si="8"/>
        <v>4240.88</v>
      </c>
    </row>
    <row r="27" spans="1:7" x14ac:dyDescent="0.2">
      <c r="A27" s="13" t="s">
        <v>31</v>
      </c>
      <c r="B27" s="4">
        <v>59312</v>
      </c>
      <c r="C27" s="4">
        <v>0</v>
      </c>
      <c r="D27" s="4">
        <f t="shared" si="7"/>
        <v>59312</v>
      </c>
      <c r="E27" s="21">
        <v>50895.69</v>
      </c>
      <c r="F27" s="21">
        <v>50895.69</v>
      </c>
      <c r="G27" s="4">
        <f t="shared" si="8"/>
        <v>8416.3099999999977</v>
      </c>
    </row>
    <row r="28" spans="1:7" x14ac:dyDescent="0.2">
      <c r="A28" s="13" t="s">
        <v>32</v>
      </c>
      <c r="B28" s="4">
        <v>0</v>
      </c>
      <c r="C28" s="4">
        <v>0</v>
      </c>
      <c r="D28" s="4">
        <f t="shared" si="7"/>
        <v>0</v>
      </c>
      <c r="E28" s="21">
        <v>0</v>
      </c>
      <c r="F28" s="21">
        <v>0</v>
      </c>
      <c r="G28" s="4">
        <f t="shared" si="8"/>
        <v>0</v>
      </c>
    </row>
    <row r="29" spans="1:7" x14ac:dyDescent="0.2">
      <c r="A29" s="13" t="s">
        <v>33</v>
      </c>
      <c r="B29" s="4">
        <v>0</v>
      </c>
      <c r="C29" s="4">
        <v>0</v>
      </c>
      <c r="D29" s="4">
        <f t="shared" si="7"/>
        <v>0</v>
      </c>
      <c r="E29" s="21">
        <v>0</v>
      </c>
      <c r="F29" s="21">
        <v>0</v>
      </c>
      <c r="G29" s="4">
        <f t="shared" si="8"/>
        <v>0</v>
      </c>
    </row>
    <row r="30" spans="1:7" x14ac:dyDescent="0.2">
      <c r="A30" s="13" t="s">
        <v>34</v>
      </c>
      <c r="B30" s="4">
        <v>0</v>
      </c>
      <c r="C30" s="4">
        <v>0</v>
      </c>
      <c r="D30" s="4">
        <f t="shared" si="7"/>
        <v>0</v>
      </c>
      <c r="E30" s="21">
        <v>0</v>
      </c>
      <c r="F30" s="21">
        <v>0</v>
      </c>
      <c r="G30" s="4">
        <f t="shared" si="8"/>
        <v>0</v>
      </c>
    </row>
    <row r="31" spans="1:7" x14ac:dyDescent="0.2">
      <c r="A31" s="13" t="s">
        <v>35</v>
      </c>
      <c r="B31" s="4">
        <v>0</v>
      </c>
      <c r="C31" s="4">
        <v>0</v>
      </c>
      <c r="D31" s="4">
        <f t="shared" si="7"/>
        <v>0</v>
      </c>
      <c r="E31" s="21">
        <v>0</v>
      </c>
      <c r="F31" s="21">
        <v>0</v>
      </c>
      <c r="G31" s="4">
        <f t="shared" si="8"/>
        <v>0</v>
      </c>
    </row>
    <row r="32" spans="1:7" x14ac:dyDescent="0.2">
      <c r="A32" s="13" t="s">
        <v>36</v>
      </c>
      <c r="B32" s="4">
        <v>28500</v>
      </c>
      <c r="C32" s="4">
        <v>0</v>
      </c>
      <c r="D32" s="4">
        <f t="shared" si="7"/>
        <v>28500</v>
      </c>
      <c r="E32" s="21">
        <v>0</v>
      </c>
      <c r="F32" s="21">
        <v>0</v>
      </c>
      <c r="G32" s="4">
        <f t="shared" si="8"/>
        <v>28500</v>
      </c>
    </row>
    <row r="33" spans="1:7" x14ac:dyDescent="0.2">
      <c r="A33" s="16" t="s">
        <v>81</v>
      </c>
      <c r="B33" s="20">
        <f t="shared" ref="B33:G33" si="9">SUM(B34:B42)</f>
        <v>0</v>
      </c>
      <c r="C33" s="20">
        <f t="shared" si="9"/>
        <v>0</v>
      </c>
      <c r="D33" s="20">
        <f t="shared" si="9"/>
        <v>0</v>
      </c>
      <c r="E33" s="20">
        <f t="shared" si="9"/>
        <v>0</v>
      </c>
      <c r="F33" s="20">
        <f t="shared" si="9"/>
        <v>0</v>
      </c>
      <c r="G33" s="20">
        <f t="shared" si="9"/>
        <v>0</v>
      </c>
    </row>
    <row r="34" spans="1:7" x14ac:dyDescent="0.2">
      <c r="A34" s="1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3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3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3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3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3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3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6" t="s">
        <v>82</v>
      </c>
      <c r="B43" s="20">
        <f t="shared" ref="B43:G43" si="10">SUM(B44:B52)</f>
        <v>0</v>
      </c>
      <c r="C43" s="20">
        <f t="shared" si="10"/>
        <v>0</v>
      </c>
      <c r="D43" s="20">
        <f t="shared" si="10"/>
        <v>0</v>
      </c>
      <c r="E43" s="20">
        <f t="shared" si="10"/>
        <v>0</v>
      </c>
      <c r="F43" s="20">
        <f t="shared" si="10"/>
        <v>0</v>
      </c>
      <c r="G43" s="20">
        <f t="shared" si="10"/>
        <v>0</v>
      </c>
    </row>
    <row r="44" spans="1:7" x14ac:dyDescent="0.2">
      <c r="A44" s="13" t="s">
        <v>46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x14ac:dyDescent="0.2">
      <c r="A45" s="13" t="s">
        <v>47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3" t="s">
        <v>48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3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3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3" t="s">
        <v>51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3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3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3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6" t="s">
        <v>55</v>
      </c>
      <c r="B53" s="20">
        <f t="shared" ref="B53:G53" si="11">SUM(B54:B56)</f>
        <v>0</v>
      </c>
      <c r="C53" s="20">
        <f t="shared" si="11"/>
        <v>0</v>
      </c>
      <c r="D53" s="20">
        <f t="shared" si="11"/>
        <v>0</v>
      </c>
      <c r="E53" s="20">
        <f t="shared" si="11"/>
        <v>0</v>
      </c>
      <c r="F53" s="20">
        <f t="shared" si="11"/>
        <v>0</v>
      </c>
      <c r="G53" s="20">
        <f t="shared" si="11"/>
        <v>0</v>
      </c>
    </row>
    <row r="54" spans="1:7" x14ac:dyDescent="0.2">
      <c r="A54" s="13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3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3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6" t="s">
        <v>78</v>
      </c>
      <c r="B57" s="20">
        <f t="shared" ref="B57:G57" si="12">SUM(B58:B64)</f>
        <v>0</v>
      </c>
      <c r="C57" s="20">
        <f t="shared" si="12"/>
        <v>0</v>
      </c>
      <c r="D57" s="20">
        <f t="shared" si="12"/>
        <v>0</v>
      </c>
      <c r="E57" s="20">
        <f t="shared" si="12"/>
        <v>0</v>
      </c>
      <c r="F57" s="20">
        <f t="shared" si="12"/>
        <v>0</v>
      </c>
      <c r="G57" s="20">
        <f t="shared" si="12"/>
        <v>0</v>
      </c>
    </row>
    <row r="58" spans="1:7" x14ac:dyDescent="0.2">
      <c r="A58" s="1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3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3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3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6" t="s">
        <v>79</v>
      </c>
      <c r="B65" s="20">
        <f t="shared" ref="B65:G65" si="13">SUM(B66:B68)</f>
        <v>0</v>
      </c>
      <c r="C65" s="20">
        <f t="shared" si="13"/>
        <v>0</v>
      </c>
      <c r="D65" s="20">
        <f t="shared" si="13"/>
        <v>0</v>
      </c>
      <c r="E65" s="20">
        <f t="shared" si="13"/>
        <v>0</v>
      </c>
      <c r="F65" s="20">
        <f t="shared" si="13"/>
        <v>0</v>
      </c>
      <c r="G65" s="20">
        <f t="shared" si="13"/>
        <v>0</v>
      </c>
    </row>
    <row r="66" spans="1:7" x14ac:dyDescent="0.2">
      <c r="A66" s="13" t="s">
        <v>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3" t="s">
        <v>67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3" t="s">
        <v>68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6" t="s">
        <v>69</v>
      </c>
      <c r="B69" s="20">
        <f t="shared" ref="B69:G69" si="14">SUM(B70:B76)</f>
        <v>0</v>
      </c>
      <c r="C69" s="20">
        <f t="shared" si="14"/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</row>
    <row r="70" spans="1:7" x14ac:dyDescent="0.2">
      <c r="A70" s="13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3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3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3" t="s">
        <v>73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3" t="s">
        <v>74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3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4" t="s">
        <v>76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5" t="s">
        <v>77</v>
      </c>
      <c r="B77" s="6">
        <f t="shared" ref="B77:G77" si="15">B69+B65+B57+B53+B43+B33+B23+B13+B5</f>
        <v>100712</v>
      </c>
      <c r="C77" s="6">
        <f t="shared" si="15"/>
        <v>0</v>
      </c>
      <c r="D77" s="6">
        <f t="shared" si="15"/>
        <v>100712</v>
      </c>
      <c r="E77" s="6">
        <f t="shared" si="15"/>
        <v>59439.090000000004</v>
      </c>
      <c r="F77" s="6">
        <f t="shared" si="15"/>
        <v>59439.090000000004</v>
      </c>
      <c r="G77" s="6">
        <f t="shared" si="15"/>
        <v>41272.909999999996</v>
      </c>
    </row>
    <row r="82" spans="1:2" x14ac:dyDescent="0.2">
      <c r="A82" s="17" t="s">
        <v>84</v>
      </c>
      <c r="B82" s="17" t="s">
        <v>84</v>
      </c>
    </row>
    <row r="83" spans="1:2" x14ac:dyDescent="0.2">
      <c r="A83" s="17" t="s">
        <v>85</v>
      </c>
      <c r="B83" s="17" t="s">
        <v>86</v>
      </c>
    </row>
    <row r="84" spans="1:2" x14ac:dyDescent="0.2">
      <c r="A84" s="17" t="s">
        <v>87</v>
      </c>
      <c r="B84" s="18" t="s">
        <v>88</v>
      </c>
    </row>
    <row r="85" spans="1:2" x14ac:dyDescent="0.2">
      <c r="A85" s="18" t="s">
        <v>89</v>
      </c>
      <c r="B85" s="18" t="s">
        <v>90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revision/>
  <cp:lastPrinted>2023-04-11T17:48:51Z</cp:lastPrinted>
  <dcterms:created xsi:type="dcterms:W3CDTF">2014-02-10T03:37:14Z</dcterms:created>
  <dcterms:modified xsi:type="dcterms:W3CDTF">2023-04-18T17:31:27Z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